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Piano Inclinato" sheetId="1" r:id="rId1"/>
  </sheets>
  <externalReferences>
    <externalReference r:id="rId4"/>
    <externalReference r:id="rId5"/>
  </externalReferences>
  <definedNames>
    <definedName name="a">'[2]Tangente per punto parabola'!$B$5</definedName>
    <definedName name="b">'[2]Tangente per punto parabola'!$B$6</definedName>
    <definedName name="c_">'[2]Tangente per punto parabola'!$B$7</definedName>
    <definedName name="CEE">'[1]6'!$B$5</definedName>
    <definedName name="D">'[1]9'!$B$6</definedName>
    <definedName name="delta">#REF!</definedName>
    <definedName name="m">'[2]Tangente per punto parabola'!$B$16</definedName>
    <definedName name="passo">'[2]Tangente per punto parabola'!$B$21</definedName>
    <definedName name="q">'[2]Tangente per punto parabola'!$B$17</definedName>
    <definedName name="x">#REF!</definedName>
    <definedName name="xINF">'[2]Tangente per punto parabola'!$B$19</definedName>
    <definedName name="xP">'[2]Tangente per punto parabola'!$B$9</definedName>
    <definedName name="xSUP">'[2]Tangente per punto parabola'!$B$20</definedName>
    <definedName name="xV">'[2]Tangente per punto parabola'!$B$13</definedName>
    <definedName name="y">#REF!</definedName>
    <definedName name="yP">'[2]Tangente per punto parabola'!$B$10</definedName>
  </definedNames>
  <calcPr fullCalcOnLoad="1"/>
</workbook>
</file>

<file path=xl/sharedStrings.xml><?xml version="1.0" encoding="utf-8"?>
<sst xmlns="http://schemas.openxmlformats.org/spreadsheetml/2006/main" count="14" uniqueCount="8">
  <si>
    <t>P</t>
  </si>
  <si>
    <t>N</t>
  </si>
  <si>
    <t>h</t>
  </si>
  <si>
    <t>m</t>
  </si>
  <si>
    <t>l</t>
  </si>
  <si>
    <t>P//</t>
  </si>
  <si>
    <t>P┴</t>
  </si>
  <si>
    <t>tratt.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</si>
</sst>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([$€]* #,##0.00_);_([$€]* \(#,##0.00\);_([$€]* &quot;-&quot;??_);_(@_)"/>
    <numFmt numFmtId="173" formatCode="0.0%"/>
    <numFmt numFmtId="174" formatCode="_-* #,##0.00_-;\-* #,##0.00_-;_-* &quot;-&quot;_-;_-@_-"/>
  </numFmts>
  <fonts count="6"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0"/>
    </font>
    <font>
      <sz val="10"/>
      <color indexed="23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10">
    <cellStyle name="Normal" xfId="0"/>
    <cellStyle name="Hyperlink" xfId="15"/>
    <cellStyle name="Followed Hyperlink" xfId="16"/>
    <cellStyle name="Comma0" xfId="17"/>
    <cellStyle name="Euro" xfId="18"/>
    <cellStyle name="Comma" xfId="19"/>
    <cellStyle name="Comma [0]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"/>
        <c:varyColors val="0"/>
        <c:ser>
          <c:idx val="0"/>
          <c:order val="0"/>
          <c:tx>
            <c:v>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noFill/>
              </a:ln>
            </c:spPr>
          </c:marker>
          <c:xVal>
            <c:numRef>
              <c:f>'Piano Inclinato'!$B$14:$B$15</c:f>
              <c:numCache>
                <c:ptCount val="2"/>
                <c:pt idx="0">
                  <c:v>0</c:v>
                </c:pt>
                <c:pt idx="1">
                  <c:v>3.75</c:v>
                </c:pt>
              </c:numCache>
            </c:numRef>
          </c:xVal>
          <c:yVal>
            <c:numRef>
              <c:f>'Piano Inclinato'!$C$14:$C$15</c:f>
              <c:numCache>
                <c:ptCount val="2"/>
                <c:pt idx="0">
                  <c:v>0</c:v>
                </c:pt>
                <c:pt idx="1">
                  <c:v>9.270248108869579</c:v>
                </c:pt>
              </c:numCache>
            </c:numRef>
          </c:yVal>
          <c:smooth val="0"/>
        </c:ser>
        <c:ser>
          <c:idx val="1"/>
          <c:order val="1"/>
          <c:tx>
            <c:v>P//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'Piano Inclinato'!$B$18:$B$19</c:f>
              <c:numCache>
                <c:ptCount val="2"/>
                <c:pt idx="0">
                  <c:v>0</c:v>
                </c:pt>
                <c:pt idx="1">
                  <c:v>3.75</c:v>
                </c:pt>
              </c:numCache>
            </c:numRef>
          </c:xVal>
          <c:yVal>
            <c:numRef>
              <c:f>'Piano Inclinato'!$C$18:$C$19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P┴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'Piano Inclinato'!$B$22:$B$23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'Piano Inclinato'!$C$22:$C$23</c:f>
              <c:numCache>
                <c:ptCount val="2"/>
                <c:pt idx="0">
                  <c:v>0</c:v>
                </c:pt>
                <c:pt idx="1">
                  <c:v>9.270248108869579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'Piano Inclinato'!$B$26:$B$28</c:f>
              <c:numCache>
                <c:ptCount val="3"/>
                <c:pt idx="0">
                  <c:v>0</c:v>
                </c:pt>
                <c:pt idx="1">
                  <c:v>3.75</c:v>
                </c:pt>
                <c:pt idx="2">
                  <c:v>3.75</c:v>
                </c:pt>
              </c:numCache>
            </c:numRef>
          </c:xVal>
          <c:yVal>
            <c:numRef>
              <c:f>'Piano Inclinato'!$C$26:$C$28</c:f>
              <c:numCache>
                <c:ptCount val="3"/>
                <c:pt idx="0">
                  <c:v>9.270248108869579</c:v>
                </c:pt>
                <c:pt idx="1">
                  <c:v>9.270248108869579</c:v>
                </c:pt>
                <c:pt idx="2">
                  <c:v>0</c:v>
                </c:pt>
              </c:numCache>
            </c:numRef>
          </c:yVal>
          <c:smooth val="0"/>
        </c:ser>
        <c:axId val="43846748"/>
        <c:axId val="59076413"/>
      </c:scatterChart>
      <c:valAx>
        <c:axId val="4384674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 parallela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9076413"/>
        <c:crosses val="autoZero"/>
        <c:crossBetween val="midCat"/>
        <c:dispUnits/>
        <c:majorUnit val="1"/>
      </c:valAx>
      <c:valAx>
        <c:axId val="5907641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 perpendicolare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384674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7</xdr:row>
      <xdr:rowOff>28575</xdr:rowOff>
    </xdr:from>
    <xdr:to>
      <xdr:col>11</xdr:col>
      <xdr:colOff>85725</xdr:colOff>
      <xdr:row>15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3038475" y="1162050"/>
          <a:ext cx="3752850" cy="1304925"/>
          <a:chOff x="319" y="122"/>
          <a:chExt cx="394" cy="137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319" y="122"/>
            <a:ext cx="394" cy="137"/>
            <a:chOff x="319" y="122"/>
            <a:chExt cx="394" cy="137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319" y="122"/>
              <a:ext cx="394" cy="137"/>
            </a:xfrm>
            <a:prstGeom prst="rt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4"/>
            <xdr:cNvSpPr>
              <a:spLocks/>
            </xdr:cNvSpPr>
          </xdr:nvSpPr>
          <xdr:spPr>
            <a:xfrm rot="1087323">
              <a:off x="410" y="132"/>
              <a:ext cx="35" cy="26"/>
            </a:xfrm>
            <a:prstGeom prst="rect">
              <a:avLst/>
            </a:prstGeom>
            <a:solidFill>
              <a:srgbClr val="FF99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426" y="147"/>
              <a:ext cx="0" cy="91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399" y="146"/>
              <a:ext cx="26" cy="83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428" y="153"/>
              <a:ext cx="26" cy="8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Line 8"/>
          <xdr:cNvSpPr>
            <a:spLocks/>
          </xdr:cNvSpPr>
        </xdr:nvSpPr>
        <xdr:spPr>
          <a:xfrm>
            <a:off x="426" y="146"/>
            <a:ext cx="29" cy="9"/>
          </a:xfrm>
          <a:prstGeom prst="line">
            <a:avLst/>
          </a:prstGeom>
          <a:noFill/>
          <a:ln w="19050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99" y="228"/>
            <a:ext cx="2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13</xdr:row>
      <xdr:rowOff>85725</xdr:rowOff>
    </xdr:from>
    <xdr:to>
      <xdr:col>7</xdr:col>
      <xdr:colOff>76200</xdr:colOff>
      <xdr:row>14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62425" y="2190750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571500</xdr:colOff>
      <xdr:row>10</xdr:row>
      <xdr:rowOff>95250</xdr:rowOff>
    </xdr:from>
    <xdr:to>
      <xdr:col>6</xdr:col>
      <xdr:colOff>209550</xdr:colOff>
      <xdr:row>11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619500" y="1714500"/>
          <a:ext cx="2476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P┴</a:t>
          </a:r>
        </a:p>
      </xdr:txBody>
    </xdr:sp>
    <xdr:clientData/>
  </xdr:twoCellAnchor>
  <xdr:twoCellAnchor>
    <xdr:from>
      <xdr:col>7</xdr:col>
      <xdr:colOff>114300</xdr:colOff>
      <xdr:row>8</xdr:row>
      <xdr:rowOff>57150</xdr:rowOff>
    </xdr:from>
    <xdr:to>
      <xdr:col>7</xdr:col>
      <xdr:colOff>381000</xdr:colOff>
      <xdr:row>9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1352550"/>
          <a:ext cx="26670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P//</a:t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10</xdr:col>
      <xdr:colOff>419100</xdr:colOff>
      <xdr:row>35</xdr:row>
      <xdr:rowOff>38100</xdr:rowOff>
    </xdr:to>
    <xdr:graphicFrame>
      <xdr:nvGraphicFramePr>
        <xdr:cNvPr id="13" name="Chart 13"/>
        <xdr:cNvGraphicFramePr/>
      </xdr:nvGraphicFramePr>
      <xdr:xfrm>
        <a:off x="3048000" y="2990850"/>
        <a:ext cx="34671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10</xdr:row>
      <xdr:rowOff>28575</xdr:rowOff>
    </xdr:from>
    <xdr:to>
      <xdr:col>4</xdr:col>
      <xdr:colOff>504825</xdr:colOff>
      <xdr:row>11</xdr:row>
      <xdr:rowOff>38100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14625" y="1647825"/>
          <a:ext cx="22860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590550</xdr:colOff>
      <xdr:row>9</xdr:row>
      <xdr:rowOff>85725</xdr:rowOff>
    </xdr:from>
    <xdr:to>
      <xdr:col>8</xdr:col>
      <xdr:colOff>180975</xdr:colOff>
      <xdr:row>10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857750" y="1543050"/>
          <a:ext cx="200025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5</xdr:col>
      <xdr:colOff>19050</xdr:colOff>
      <xdr:row>1</xdr:row>
      <xdr:rowOff>47625</xdr:rowOff>
    </xdr:from>
    <xdr:to>
      <xdr:col>10</xdr:col>
      <xdr:colOff>361950</xdr:colOff>
      <xdr:row>3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067050" y="209550"/>
          <a:ext cx="33909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99"/>
              </a:solidFill>
              <a:effectLst>
                <a:outerShdw dist="35921" dir="2700000" algn="ctr">
                  <a:srgbClr val="FFCC00">
                    <a:alpha val="100000"/>
                  </a:srgbClr>
                </a:outerShdw>
              </a:effectLst>
              <a:latin typeface="Arial Black"/>
              <a:cs typeface="Arial Black"/>
            </a:rPr>
            <a:t>Piano inclinato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D%2080.0\Documents%20and%20Settings\Alphabeto\Desktop\Appunti%202002-2003\ITIS\ITIS-18-04-2002\EXCEL%20-%20ITIS%20Matematicamatri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PUNTI%20-%20LICEO%20TECNOLOGICO%202005-06\EXCEL\LT%20-%20parabola%20-%20Retta%20modu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Foglio1"/>
      <sheetName val="Foglio2"/>
      <sheetName val="assol"/>
      <sheetName val="retta"/>
      <sheetName val="vettoriale"/>
      <sheetName val="limite"/>
      <sheetName val="Matrici"/>
      <sheetName val="Continuitá"/>
      <sheetName val="Polinomio"/>
      <sheetName val="Polinomio (2)"/>
      <sheetName val="sistema diseq"/>
      <sheetName val="Foglio3"/>
    </sheetNames>
    <sheetDataSet>
      <sheetData sheetId="5">
        <row r="5">
          <cell r="B5">
            <v>-4</v>
          </cell>
        </row>
      </sheetData>
      <sheetData sheetId="8">
        <row r="6"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tta"/>
      <sheetName val="2 rette"/>
      <sheetName val="R1"/>
      <sheetName val="R2"/>
      <sheetName val="R3"/>
      <sheetName val="R4"/>
      <sheetName val="R1c"/>
      <sheetName val="R2c"/>
      <sheetName val="R3c"/>
      <sheetName val="R4c"/>
      <sheetName val="Parabola"/>
      <sheetName val="Parabola-Retta"/>
      <sheetName val="Circonferenza-Retta"/>
      <sheetName val="Circonferenza"/>
      <sheetName val="Diseq. II grado"/>
      <sheetName val="Tangente per punto parabola"/>
      <sheetName val="Tangente per punto parabola (2)"/>
      <sheetName val="Polinomio"/>
      <sheetName val="sistema diseq"/>
      <sheetName val="Tangente parabola"/>
      <sheetName val="Parabola per tre punti"/>
    </sheetNames>
    <sheetDataSet>
      <sheetData sheetId="15">
        <row r="5">
          <cell r="B5">
            <v>-1</v>
          </cell>
        </row>
        <row r="6">
          <cell r="B6">
            <v>1</v>
          </cell>
        </row>
        <row r="7">
          <cell r="B7">
            <v>1</v>
          </cell>
        </row>
        <row r="9">
          <cell r="B9">
            <v>-0.09999999999999964</v>
          </cell>
        </row>
        <row r="10">
          <cell r="B10">
            <v>0.8900000000000005</v>
          </cell>
        </row>
        <row r="13">
          <cell r="B13">
            <v>0.5</v>
          </cell>
        </row>
        <row r="16">
          <cell r="B16">
            <v>1.1999999999999993</v>
          </cell>
        </row>
        <row r="17">
          <cell r="B17">
            <v>1.01</v>
          </cell>
        </row>
        <row r="19">
          <cell r="B19">
            <v>-4.5</v>
          </cell>
        </row>
        <row r="20">
          <cell r="B20">
            <v>5.5</v>
          </cell>
        </row>
        <row r="21">
          <cell r="B21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3:C29"/>
  <sheetViews>
    <sheetView tabSelected="1" workbookViewId="0" topLeftCell="A1">
      <selection activeCell="H43" sqref="H43"/>
    </sheetView>
  </sheetViews>
  <sheetFormatPr defaultColWidth="9.140625" defaultRowHeight="12.75"/>
  <sheetData>
    <row r="3" spans="1:3" ht="12.75">
      <c r="A3" t="s">
        <v>0</v>
      </c>
      <c r="B3">
        <v>10</v>
      </c>
      <c r="C3" t="s">
        <v>1</v>
      </c>
    </row>
    <row r="4" spans="1:3" ht="12.75">
      <c r="A4" t="s">
        <v>2</v>
      </c>
      <c r="B4" s="1">
        <v>0.3</v>
      </c>
      <c r="C4" t="s">
        <v>3</v>
      </c>
    </row>
    <row r="5" spans="1:3" ht="12.75">
      <c r="A5" t="s">
        <v>4</v>
      </c>
      <c r="B5" s="1">
        <v>0.8</v>
      </c>
      <c r="C5" t="s">
        <v>3</v>
      </c>
    </row>
    <row r="7" spans="1:3" ht="12.75">
      <c r="A7" t="s">
        <v>5</v>
      </c>
      <c r="B7" s="1">
        <f>B3*B4/B5</f>
        <v>3.75</v>
      </c>
      <c r="C7" t="s">
        <v>1</v>
      </c>
    </row>
    <row r="8" spans="1:3" ht="12.75">
      <c r="A8" t="s">
        <v>6</v>
      </c>
      <c r="B8" s="1">
        <f>SQRT(B3^2-B7^2)</f>
        <v>9.270248108869579</v>
      </c>
      <c r="C8" t="s">
        <v>1</v>
      </c>
    </row>
    <row r="14" spans="1:3" ht="12.75">
      <c r="A14" s="2" t="s">
        <v>0</v>
      </c>
      <c r="B14" s="2">
        <v>0</v>
      </c>
      <c r="C14" s="2">
        <v>0</v>
      </c>
    </row>
    <row r="15" spans="1:3" ht="12.75">
      <c r="A15" s="2"/>
      <c r="B15" s="3">
        <f>B7</f>
        <v>3.75</v>
      </c>
      <c r="C15" s="3">
        <f>B8</f>
        <v>9.270248108869579</v>
      </c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 t="s">
        <v>5</v>
      </c>
      <c r="B18" s="2">
        <f>0</f>
        <v>0</v>
      </c>
      <c r="C18" s="2">
        <v>0</v>
      </c>
    </row>
    <row r="19" spans="1:3" ht="12.75">
      <c r="A19" s="2"/>
      <c r="B19" s="3">
        <f>B7</f>
        <v>3.75</v>
      </c>
      <c r="C19" s="3">
        <v>0</v>
      </c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 t="s">
        <v>6</v>
      </c>
      <c r="B22" s="2">
        <v>0</v>
      </c>
      <c r="C22" s="2">
        <v>0</v>
      </c>
    </row>
    <row r="23" spans="1:3" ht="12.75">
      <c r="A23" s="2"/>
      <c r="B23" s="2">
        <v>0</v>
      </c>
      <c r="C23" s="3">
        <f>B8</f>
        <v>9.270248108869579</v>
      </c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 t="s">
        <v>7</v>
      </c>
      <c r="B26" s="2">
        <v>0</v>
      </c>
      <c r="C26" s="3">
        <f>B8</f>
        <v>9.270248108869579</v>
      </c>
    </row>
    <row r="27" spans="1:3" ht="12.75">
      <c r="A27" s="2"/>
      <c r="B27" s="3">
        <f>B7</f>
        <v>3.75</v>
      </c>
      <c r="C27" s="3">
        <f>B8</f>
        <v>9.270248108869579</v>
      </c>
    </row>
    <row r="28" spans="1:3" ht="12.75">
      <c r="A28" s="2"/>
      <c r="B28" s="3">
        <f>B15</f>
        <v>3.75</v>
      </c>
      <c r="C28" s="2">
        <v>0</v>
      </c>
    </row>
    <row r="29" spans="1:3" ht="12.75">
      <c r="A29" s="2"/>
      <c r="B29" s="2"/>
      <c r="C29" s="2"/>
    </row>
  </sheetData>
  <dataValidations count="3">
    <dataValidation allowBlank="1" showInputMessage="1" showErrorMessage="1" prompt="lunghezza del piano" sqref="B5"/>
    <dataValidation allowBlank="1" showInputMessage="1" showErrorMessage="1" prompt="Altezza del piano" sqref="B4"/>
    <dataValidation allowBlank="1" showInputMessage="1" showErrorMessage="1" prompt="Forza peso" sqref="B3"/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2007-05-31T17:57:28Z</dcterms:created>
  <dcterms:modified xsi:type="dcterms:W3CDTF">2007-05-31T17:57:45Z</dcterms:modified>
  <cp:category/>
  <cp:version/>
  <cp:contentType/>
  <cp:contentStatus/>
</cp:coreProperties>
</file>